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<sst xmlns="http://schemas.openxmlformats.org/spreadsheetml/2006/main" count="375" uniqueCount="203">
  <si>
    <t>商学院2023-2024学年第二学期“自主学习”重修考试安排表</t>
  </si>
  <si>
    <t>序号</t>
  </si>
  <si>
    <t>考试周</t>
  </si>
  <si>
    <t>考试时间</t>
  </si>
  <si>
    <t>课程名称</t>
  </si>
  <si>
    <t>课程性质</t>
  </si>
  <si>
    <t>考核方式</t>
  </si>
  <si>
    <t>考试班级</t>
  </si>
  <si>
    <t>考生人数</t>
  </si>
  <si>
    <t>总数</t>
  </si>
  <si>
    <t>考场</t>
  </si>
  <si>
    <t>14周</t>
  </si>
  <si>
    <t>2024/5/27（星期一） 
19:00-21:00</t>
  </si>
  <si>
    <t>Web编程技术</t>
  </si>
  <si>
    <t>专业必修课</t>
  </si>
  <si>
    <t>闭卷</t>
  </si>
  <si>
    <t>19信管1班,21信管1班</t>
  </si>
  <si>
    <t>篮球馆A1</t>
  </si>
  <si>
    <t>Web前端技术应用</t>
  </si>
  <si>
    <t>20信管2班,21信管1班,21信管2班</t>
  </si>
  <si>
    <t>国际经济学</t>
  </si>
  <si>
    <t>学科通识课</t>
  </si>
  <si>
    <t>20国贸1班,20国贸2班,21国贸3班</t>
  </si>
  <si>
    <t>国际贸易学</t>
  </si>
  <si>
    <t>21国贸2班,21国贸3班,22国贸1班</t>
  </si>
  <si>
    <t>2024/5/28（星期二） 
9:00-11:00</t>
  </si>
  <si>
    <t>商务英语（二）</t>
  </si>
  <si>
    <t>19国贸2班,20信管2班</t>
  </si>
  <si>
    <t>正心533</t>
  </si>
  <si>
    <t>2024/5/28（星期二） 
14:30-16:30</t>
  </si>
  <si>
    <t>信息管理学</t>
  </si>
  <si>
    <t>20信管2班,21信管2班</t>
  </si>
  <si>
    <t>篮球馆A2</t>
  </si>
  <si>
    <t>信息资源管理</t>
  </si>
  <si>
    <t>21信管2班</t>
  </si>
  <si>
    <t>管理学基础</t>
  </si>
  <si>
    <t>19信管1班,21信管2班</t>
  </si>
  <si>
    <t>计算机网络与应用</t>
  </si>
  <si>
    <t>21信管1班</t>
  </si>
  <si>
    <t>财务分析</t>
  </si>
  <si>
    <t>20财管3班,20财管4班,21财管1班,21财管2班,21财管3班,21财管4班</t>
  </si>
  <si>
    <t>广告学</t>
  </si>
  <si>
    <t>23财管专升本1班</t>
  </si>
  <si>
    <t>2024/5/28 (星期二） 
19:00-21:00</t>
  </si>
  <si>
    <t>JAVA程序设计</t>
  </si>
  <si>
    <t>学科大类课</t>
  </si>
  <si>
    <t>21信管1班,21信管2班,22信管2班</t>
  </si>
  <si>
    <t>篮球馆A3</t>
  </si>
  <si>
    <t>经济法</t>
  </si>
  <si>
    <t>19信管1班,20市场营销2班</t>
  </si>
  <si>
    <t>消费行为学</t>
  </si>
  <si>
    <t>21市场营销1班，21市场营销2班，21市场营销3班，20市场营销4班</t>
  </si>
  <si>
    <t>财政学</t>
  </si>
  <si>
    <t>20国贸2班</t>
  </si>
  <si>
    <t>项目评估与管理</t>
  </si>
  <si>
    <t>19投资2班,20投资1班</t>
  </si>
  <si>
    <t>民商法</t>
  </si>
  <si>
    <t>20投资1班,20投资2班,20投资3班,20投资4班</t>
  </si>
  <si>
    <t>税收筹划</t>
  </si>
  <si>
    <t>专业选修课（限选）</t>
  </si>
  <si>
    <t>20财管1班,21财管1班,21财管2班</t>
  </si>
  <si>
    <t>运筹学</t>
  </si>
  <si>
    <t>2024/5/29（星期三） 
9:00-11:00</t>
  </si>
  <si>
    <t>审计学</t>
  </si>
  <si>
    <t>22财管专升本1班,22财管专升本3班,22财管专升本4班，19财管1班,20财管1班,20财管3班,20财管4班</t>
  </si>
  <si>
    <t>国际结算</t>
  </si>
  <si>
    <t>20国贸2班，21国贸2班,21国贸3班,22国贸专升本1班</t>
  </si>
  <si>
    <t>2024/5/29（星期三） 
14:30-16:30</t>
  </si>
  <si>
    <t>服务贸易</t>
  </si>
  <si>
    <t>2024/5/29 (星期三） 
19:00-21:00</t>
  </si>
  <si>
    <t>税法</t>
  </si>
  <si>
    <t>21财管2班,21财管4班</t>
  </si>
  <si>
    <t>市场营销专业英语</t>
  </si>
  <si>
    <t>21市场营销2班,21市场营销3班,22市销专升本2班</t>
  </si>
  <si>
    <t>市场调查与预测</t>
  </si>
  <si>
    <t>20市场营销2班,20市场营销3班</t>
  </si>
  <si>
    <t>管理会计</t>
  </si>
  <si>
    <t>21财管1班,21财管3班</t>
  </si>
  <si>
    <t>生产与运营管理</t>
  </si>
  <si>
    <t>19信管1班</t>
  </si>
  <si>
    <t>人力资源管理</t>
  </si>
  <si>
    <t>21市场营销3班,21市场营销4班</t>
  </si>
  <si>
    <t>数据分析处理与预测</t>
  </si>
  <si>
    <t>上机（开卷）</t>
  </si>
  <si>
    <t>20国贸2班,20市场营销4班</t>
  </si>
  <si>
    <t>正心114A</t>
  </si>
  <si>
    <t>2024/5/30（星期四） 
9:00-11:00</t>
  </si>
  <si>
    <t>物流学</t>
  </si>
  <si>
    <t>2024/5/30 (星期四） 
19:00-21:00</t>
  </si>
  <si>
    <t>供应链管理</t>
  </si>
  <si>
    <t>专业选修课</t>
  </si>
  <si>
    <t>22市销专升本2班</t>
  </si>
  <si>
    <t>成本会计</t>
  </si>
  <si>
    <t>21财管4班,23财管专升本1班，22财管3班,22财管专升本4班</t>
  </si>
  <si>
    <t>19信管1班,20信管2班</t>
  </si>
  <si>
    <t>学科专业导论</t>
  </si>
  <si>
    <t>20信管2班,23信管2班</t>
  </si>
  <si>
    <t>管理信息系统</t>
  </si>
  <si>
    <t>21信管1班,21信管2班</t>
  </si>
  <si>
    <t>内部控制</t>
  </si>
  <si>
    <t>21财管3班,21财管4班</t>
  </si>
  <si>
    <t>国际商法</t>
  </si>
  <si>
    <t>20国贸1班,20国贸2班</t>
  </si>
  <si>
    <t>国际金融学</t>
  </si>
  <si>
    <t>19投资2班,21国贸3班</t>
  </si>
  <si>
    <t>市场营销学</t>
  </si>
  <si>
    <t>21市场营销3班,22市场营销1班,22市场营销4班,22市销专升本2班</t>
  </si>
  <si>
    <t>财务管理专业英语</t>
  </si>
  <si>
    <t>20财管1班,20财管2班,20财管3班,20财管4班</t>
  </si>
  <si>
    <t>企业风险管理</t>
  </si>
  <si>
    <t>20财管3班</t>
  </si>
  <si>
    <t>风险管理</t>
  </si>
  <si>
    <t>21财管1班</t>
  </si>
  <si>
    <t>内部控制与风险管理</t>
  </si>
  <si>
    <t>22财管专升本1班</t>
  </si>
  <si>
    <t>2024/5/31（星期五） 
9:00-11:00</t>
  </si>
  <si>
    <t>电子商务</t>
  </si>
  <si>
    <t>20国贸2班，21投资3班</t>
  </si>
  <si>
    <t>2024/5/31（星期五） 
14:30-16:30</t>
  </si>
  <si>
    <t>投资学专业英语</t>
  </si>
  <si>
    <t>21投资1班,21投资2班,21投资3班,22投资3班,22投资4班</t>
  </si>
  <si>
    <t>投资银行学</t>
  </si>
  <si>
    <t>21投资1班</t>
  </si>
  <si>
    <t>2024/5/31 (星期五） 
19:00-21:00</t>
  </si>
  <si>
    <t>单证制作</t>
  </si>
  <si>
    <t>上机</t>
  </si>
  <si>
    <t>20国贸2班,21国贸3班</t>
  </si>
  <si>
    <t>正心107B</t>
  </si>
  <si>
    <t>会计信息系统应用</t>
  </si>
  <si>
    <t>集中实践课</t>
  </si>
  <si>
    <t>20财管3班,21财管2班,21财管3班,21财管4班</t>
  </si>
  <si>
    <t>财务管理</t>
  </si>
  <si>
    <t>22财管3班,22财管4班,22市场营销1班,22市场营销2班,22市场营销4班</t>
  </si>
  <si>
    <t>正心410</t>
  </si>
  <si>
    <t>管理学概论</t>
  </si>
  <si>
    <t>公共通识课</t>
  </si>
  <si>
    <t>开卷</t>
  </si>
  <si>
    <t>21产品设计1班,21动画1班,21数据1班,21新媒体1班,21信计1班,21信计2班,21音乐表演1班,21自动化1班</t>
  </si>
  <si>
    <t>正心411</t>
  </si>
  <si>
    <t>国际投资学</t>
  </si>
  <si>
    <t>21投资1班,21投资3班</t>
  </si>
  <si>
    <t>国际贸易地理</t>
  </si>
  <si>
    <t>22国贸专升本1班</t>
  </si>
  <si>
    <t>正心412</t>
  </si>
  <si>
    <t>宏观经济学</t>
  </si>
  <si>
    <t>21国贸2班,21国贸3班,21国贸4班,21投资2班,21投资4班</t>
  </si>
  <si>
    <t>2024/6/1（星期六） 
9:00-11:00</t>
  </si>
  <si>
    <t>数据结构</t>
  </si>
  <si>
    <t>19信管1班,21信管1班,21信管2班,22信管2班</t>
  </si>
  <si>
    <t>中级财务会计（上）</t>
  </si>
  <si>
    <t>中级财务会计（一）</t>
  </si>
  <si>
    <t>21财管4班,22财管3班</t>
  </si>
  <si>
    <t>商务英语（一）</t>
  </si>
  <si>
    <t>管理学</t>
  </si>
  <si>
    <t>21国贸4班,21市场营销3班,21投资3班,22国贸1班,22跨境2班,22市场营销1班,22投资4班,22信管1班,23市场营销1班,23市场营销3班,23市场营销4班</t>
  </si>
  <si>
    <t>2024/6/1（星期六） 
14:30-16:30</t>
  </si>
  <si>
    <t>战略管理</t>
  </si>
  <si>
    <t>19信管1班,21财管1班,21财管2班,21财管3班,21财管4班</t>
  </si>
  <si>
    <t>篮球馆B1</t>
  </si>
  <si>
    <t>政治经济学</t>
  </si>
  <si>
    <t>20投资1班,20投资4班,21国贸1班,21国贸3班,21跨境1班,21投资4班，22国贸1班,22跨境2班,22投资4班</t>
  </si>
  <si>
    <t>中级财务会计（二）</t>
  </si>
  <si>
    <t>20财管3班，21财管3班，21财管4班</t>
  </si>
  <si>
    <t>外贸函电</t>
  </si>
  <si>
    <t>21国贸1班,21国贸2班,21国贸3班,21国贸4班,21国贸专升本1班,22国贸专升本1班，20国贸2班</t>
  </si>
  <si>
    <t>2024/6/1（星期六）
19:00-21:00</t>
  </si>
  <si>
    <t>统计学</t>
  </si>
  <si>
    <t>19国贸2班,20财管3班,20国贸2班,21国贸1班,21国贸2班,21国贸3班,21国贸4班,21跨境1班,21市场营销3班,21市场营销4班,21投资1班,21投资4班,22财管3班</t>
  </si>
  <si>
    <t>15周</t>
  </si>
  <si>
    <t>2024/6/3（星期一）
19:00-21:00</t>
  </si>
  <si>
    <t>金融学</t>
  </si>
  <si>
    <t>20国贸1班,20国贸2班,20投资4班，20投资1班,21财管3班,21跨境1班,22国贸1班,22国贸3班,22跨境2班,22投资3班,22投资4班</t>
  </si>
  <si>
    <t>2024/6/4（星期二） 
14:30-16:30</t>
  </si>
  <si>
    <t>公司金融</t>
  </si>
  <si>
    <t>21投资2班,21投资3班,21投资4班</t>
  </si>
  <si>
    <t>厚德303</t>
  </si>
  <si>
    <t>20国贸2班,21财管3班</t>
  </si>
  <si>
    <t>20财管4班</t>
  </si>
  <si>
    <t>微观经济学</t>
  </si>
  <si>
    <t>20国贸1班,21国贸1班,21国贸2班,21国贸3班,21投资1班...</t>
  </si>
  <si>
    <t>2024/6/4 (星期二） 
19:00-21:00</t>
  </si>
  <si>
    <t>国际贸易实务</t>
  </si>
  <si>
    <t>20国贸3班，21国贸3班，22国贸4班</t>
  </si>
  <si>
    <t>2024/6/7（星期五） 
14:30-16:30</t>
  </si>
  <si>
    <t>财务报表分析</t>
  </si>
  <si>
    <t>20投资1班，21投资1班,21投资3班,21投资4班,22投资2班,22投资4班</t>
  </si>
  <si>
    <t>计量经济学</t>
  </si>
  <si>
    <t>20国贸2班,20投资1班</t>
  </si>
  <si>
    <t>数据库原理与应用</t>
  </si>
  <si>
    <t>信息系统分析与设计</t>
  </si>
  <si>
    <t>中级财务管理</t>
  </si>
  <si>
    <t>20财管1班,21财管1班,21财管2班,21财管3班,21财管4班</t>
  </si>
  <si>
    <t>税务会计</t>
  </si>
  <si>
    <t>21财管3班,22财管专升本2班</t>
  </si>
  <si>
    <t>中央银行学</t>
  </si>
  <si>
    <t>21投资3班</t>
  </si>
  <si>
    <t>2024/6/7（星期五） 
19:00-21:00</t>
  </si>
  <si>
    <t>会计学原理</t>
  </si>
  <si>
    <t>21财管4班,21国贸3班,21国贸4班,21跨境1班,21市场营销3班,21投资1班,21投资2班，22国贸专升本1班,22跨境2班,22市场营销2班,22投资1班,22投资2班,22投资3班,22投资4班</t>
  </si>
  <si>
    <t>经济学概论</t>
  </si>
  <si>
    <t>21财管1班,21财管4班,21市场营销2班,21市场营销4班,21信管2班，19信管1班,20财管3班,21财管2班,21财管4班,21市场营销4班,21信管1班,22信管1班,22信管2班,23财管1班,23市场营销1班,23市场营销3班</t>
  </si>
  <si>
    <t>西方经济学</t>
  </si>
  <si>
    <t>21财管2班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</si>
</sst>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color indexed="8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rgb="FF272727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1"/>
  <sheetViews>
    <sheetView tabSelected="1" workbookViewId="0">
      <selection activeCell="G6" sqref="G6"/>
    </sheetView>
  </sheetViews>
  <sheetFormatPr defaultColWidth="9" defaultRowHeight="13.5"/>
  <cols>
    <col min="1" max="1" width="8.675" customWidth="1"/>
    <col min="2" max="2" width="10.5083333333333" customWidth="1"/>
    <col min="3" max="3" width="24.175" customWidth="1"/>
    <col min="4" max="5" width="22.0083333333333" customWidth="1"/>
    <col min="6" max="6" width="15.0083333333333" customWidth="1"/>
    <col min="7" max="7" width="50.625" customWidth="1"/>
    <col min="8" max="8" width="12.3416666666667" customWidth="1"/>
    <col min="9" max="9" width="8.675" customWidth="1"/>
    <col min="10" max="10" width="12.5083333333333" customWidth="1"/>
  </cols>
  <sheetData>
    <row r="1" ht="28.5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2.5" customHeight="1" spans="1:10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2.5" customHeight="1" spans="1:10">
      <c r="A3" s="4">
        <v>1</v>
      </c>
      <c r="B3" s="5" t="s">
        <v>11</v>
      </c>
      <c r="C3" s="5" t="s">
        <v>12</v>
      </c>
      <c r="D3" s="6" t="s">
        <v>13</v>
      </c>
      <c r="E3" s="5" t="s">
        <v>14</v>
      </c>
      <c r="F3" s="5" t="s">
        <v>15</v>
      </c>
      <c r="G3" s="6" t="s">
        <v>16</v>
      </c>
      <c r="H3" s="5">
        <v>3</v>
      </c>
      <c r="I3" s="5">
        <v>12</v>
      </c>
      <c r="J3" s="5" t="s">
        <v>17</v>
      </c>
    </row>
    <row r="4" ht="22.5" customHeight="1" spans="1:10">
      <c r="A4" s="4"/>
      <c r="B4" s="5"/>
      <c r="C4" s="5"/>
      <c r="D4" s="6" t="s">
        <v>18</v>
      </c>
      <c r="E4" s="5" t="s">
        <v>14</v>
      </c>
      <c r="F4" s="5" t="s">
        <v>15</v>
      </c>
      <c r="G4" s="6" t="s">
        <v>19</v>
      </c>
      <c r="H4" s="5">
        <v>3</v>
      </c>
      <c r="I4" s="5"/>
      <c r="J4" s="5"/>
    </row>
    <row r="5" ht="22.5" customHeight="1" spans="1:10">
      <c r="A5" s="4"/>
      <c r="B5" s="5"/>
      <c r="C5" s="5"/>
      <c r="D5" s="6" t="s">
        <v>20</v>
      </c>
      <c r="E5" s="5" t="s">
        <v>21</v>
      </c>
      <c r="F5" s="5" t="s">
        <v>15</v>
      </c>
      <c r="G5" s="6" t="s">
        <v>22</v>
      </c>
      <c r="H5" s="5">
        <v>3</v>
      </c>
      <c r="I5" s="5"/>
      <c r="J5" s="5"/>
    </row>
    <row r="6" ht="22.5" customHeight="1" spans="1:10">
      <c r="A6" s="4"/>
      <c r="B6" s="5"/>
      <c r="C6" s="5"/>
      <c r="D6" s="6" t="s">
        <v>23</v>
      </c>
      <c r="E6" s="5" t="s">
        <v>21</v>
      </c>
      <c r="F6" s="5" t="s">
        <v>15</v>
      </c>
      <c r="G6" s="6" t="s">
        <v>24</v>
      </c>
      <c r="H6" s="5">
        <v>3</v>
      </c>
      <c r="I6" s="5"/>
      <c r="J6" s="5"/>
    </row>
    <row r="7" ht="39" customHeight="1" spans="1:10">
      <c r="A7" s="4">
        <v>2</v>
      </c>
      <c r="B7" s="5"/>
      <c r="C7" s="5" t="s">
        <v>25</v>
      </c>
      <c r="D7" s="6" t="s">
        <v>26</v>
      </c>
      <c r="E7" s="5" t="s">
        <v>21</v>
      </c>
      <c r="F7" s="5" t="s">
        <v>15</v>
      </c>
      <c r="G7" s="6" t="s">
        <v>27</v>
      </c>
      <c r="H7" s="5">
        <v>3</v>
      </c>
      <c r="I7" s="5">
        <v>3</v>
      </c>
      <c r="J7" s="5" t="s">
        <v>28</v>
      </c>
    </row>
    <row r="8" ht="22.5" customHeight="1" spans="1:10">
      <c r="A8" s="4">
        <v>3</v>
      </c>
      <c r="B8" s="5"/>
      <c r="C8" s="5" t="s">
        <v>29</v>
      </c>
      <c r="D8" s="6" t="s">
        <v>30</v>
      </c>
      <c r="E8" s="5" t="s">
        <v>21</v>
      </c>
      <c r="F8" s="5" t="s">
        <v>15</v>
      </c>
      <c r="G8" s="7" t="s">
        <v>31</v>
      </c>
      <c r="H8" s="5">
        <v>6</v>
      </c>
      <c r="I8" s="5">
        <f>SUM(H8:H13)</f>
        <v>27</v>
      </c>
      <c r="J8" s="5" t="s">
        <v>32</v>
      </c>
    </row>
    <row r="9" ht="22.5" customHeight="1" spans="1:10">
      <c r="A9" s="4"/>
      <c r="B9" s="5"/>
      <c r="C9" s="5"/>
      <c r="D9" s="6" t="s">
        <v>33</v>
      </c>
      <c r="E9" s="5" t="s">
        <v>14</v>
      </c>
      <c r="F9" s="5" t="s">
        <v>15</v>
      </c>
      <c r="G9" s="7" t="s">
        <v>34</v>
      </c>
      <c r="H9" s="5">
        <v>1</v>
      </c>
      <c r="I9" s="5"/>
      <c r="J9" s="5"/>
    </row>
    <row r="10" ht="22.5" customHeight="1" spans="1:10">
      <c r="A10" s="4"/>
      <c r="B10" s="5"/>
      <c r="C10" s="5"/>
      <c r="D10" s="6" t="s">
        <v>35</v>
      </c>
      <c r="E10" s="5" t="s">
        <v>21</v>
      </c>
      <c r="F10" s="5" t="s">
        <v>15</v>
      </c>
      <c r="G10" s="7" t="s">
        <v>36</v>
      </c>
      <c r="H10" s="5">
        <v>2</v>
      </c>
      <c r="I10" s="5"/>
      <c r="J10" s="5"/>
    </row>
    <row r="11" ht="22.5" customHeight="1" spans="1:10">
      <c r="A11" s="4"/>
      <c r="B11" s="5"/>
      <c r="C11" s="5"/>
      <c r="D11" s="6" t="s">
        <v>37</v>
      </c>
      <c r="E11" s="5" t="s">
        <v>21</v>
      </c>
      <c r="F11" s="5" t="s">
        <v>15</v>
      </c>
      <c r="G11" s="7" t="s">
        <v>38</v>
      </c>
      <c r="H11" s="5">
        <v>1</v>
      </c>
      <c r="I11" s="5"/>
      <c r="J11" s="5"/>
    </row>
    <row r="12" ht="39" customHeight="1" spans="1:10">
      <c r="A12" s="4"/>
      <c r="B12" s="5"/>
      <c r="C12" s="5"/>
      <c r="D12" s="6" t="s">
        <v>39</v>
      </c>
      <c r="E12" s="5" t="s">
        <v>14</v>
      </c>
      <c r="F12" s="5" t="s">
        <v>15</v>
      </c>
      <c r="G12" s="6" t="s">
        <v>40</v>
      </c>
      <c r="H12" s="5">
        <v>16</v>
      </c>
      <c r="I12" s="5"/>
      <c r="J12" s="5"/>
    </row>
    <row r="13" ht="22.5" customHeight="1" spans="1:10">
      <c r="A13" s="4"/>
      <c r="B13" s="5"/>
      <c r="C13" s="5"/>
      <c r="D13" s="6" t="s">
        <v>41</v>
      </c>
      <c r="E13" s="5" t="s">
        <v>14</v>
      </c>
      <c r="F13" s="5" t="s">
        <v>15</v>
      </c>
      <c r="G13" s="7" t="s">
        <v>42</v>
      </c>
      <c r="H13" s="5">
        <v>1</v>
      </c>
      <c r="I13" s="5"/>
      <c r="J13" s="5"/>
    </row>
    <row r="14" ht="22.5" customHeight="1" spans="1:10">
      <c r="A14" s="4">
        <v>4</v>
      </c>
      <c r="B14" s="5"/>
      <c r="C14" s="5" t="s">
        <v>43</v>
      </c>
      <c r="D14" s="6" t="s">
        <v>44</v>
      </c>
      <c r="E14" s="7" t="s">
        <v>45</v>
      </c>
      <c r="F14" s="5" t="s">
        <v>15</v>
      </c>
      <c r="G14" s="8" t="s">
        <v>46</v>
      </c>
      <c r="H14" s="5">
        <v>7</v>
      </c>
      <c r="I14" s="5">
        <f>SUM(H14:H21)</f>
        <v>38</v>
      </c>
      <c r="J14" s="5" t="s">
        <v>47</v>
      </c>
    </row>
    <row r="15" ht="22.5" customHeight="1" spans="1:10">
      <c r="A15" s="4"/>
      <c r="B15" s="5"/>
      <c r="C15" s="5"/>
      <c r="D15" s="6" t="s">
        <v>48</v>
      </c>
      <c r="E15" s="7" t="s">
        <v>14</v>
      </c>
      <c r="F15" s="5" t="s">
        <v>15</v>
      </c>
      <c r="G15" s="8" t="s">
        <v>49</v>
      </c>
      <c r="H15" s="5">
        <v>4</v>
      </c>
      <c r="I15" s="5"/>
      <c r="J15" s="5"/>
    </row>
    <row r="16" ht="39" customHeight="1" spans="1:10">
      <c r="A16" s="4"/>
      <c r="B16" s="5"/>
      <c r="C16" s="5"/>
      <c r="D16" s="6" t="s">
        <v>50</v>
      </c>
      <c r="E16" s="7" t="s">
        <v>14</v>
      </c>
      <c r="F16" s="5" t="s">
        <v>15</v>
      </c>
      <c r="G16" s="8" t="s">
        <v>51</v>
      </c>
      <c r="H16" s="5">
        <v>9</v>
      </c>
      <c r="I16" s="5"/>
      <c r="J16" s="5"/>
    </row>
    <row r="17" ht="22.5" customHeight="1" spans="1:10">
      <c r="A17" s="4"/>
      <c r="B17" s="5"/>
      <c r="C17" s="5"/>
      <c r="D17" s="6" t="s">
        <v>52</v>
      </c>
      <c r="E17" s="7" t="s">
        <v>21</v>
      </c>
      <c r="F17" s="5" t="s">
        <v>15</v>
      </c>
      <c r="G17" s="8" t="s">
        <v>53</v>
      </c>
      <c r="H17" s="5">
        <v>1</v>
      </c>
      <c r="I17" s="5"/>
      <c r="J17" s="5"/>
    </row>
    <row r="18" ht="22.5" customHeight="1" spans="1:10">
      <c r="A18" s="4"/>
      <c r="B18" s="5"/>
      <c r="C18" s="5"/>
      <c r="D18" s="6" t="s">
        <v>54</v>
      </c>
      <c r="E18" s="7" t="s">
        <v>14</v>
      </c>
      <c r="F18" s="5" t="s">
        <v>15</v>
      </c>
      <c r="G18" s="8" t="s">
        <v>55</v>
      </c>
      <c r="H18" s="5">
        <v>2</v>
      </c>
      <c r="I18" s="5"/>
      <c r="J18" s="5"/>
    </row>
    <row r="19" ht="22.5" customHeight="1" spans="1:10">
      <c r="A19" s="4"/>
      <c r="B19" s="5"/>
      <c r="C19" s="5"/>
      <c r="D19" s="6" t="s">
        <v>56</v>
      </c>
      <c r="E19" s="7" t="s">
        <v>21</v>
      </c>
      <c r="F19" s="5" t="s">
        <v>15</v>
      </c>
      <c r="G19" s="8" t="s">
        <v>57</v>
      </c>
      <c r="H19" s="5">
        <v>7</v>
      </c>
      <c r="I19" s="5"/>
      <c r="J19" s="5"/>
    </row>
    <row r="20" ht="22.5" customHeight="1" spans="1:10">
      <c r="A20" s="4"/>
      <c r="B20" s="5"/>
      <c r="C20" s="5"/>
      <c r="D20" s="6" t="s">
        <v>58</v>
      </c>
      <c r="E20" s="7" t="s">
        <v>59</v>
      </c>
      <c r="F20" s="5" t="s">
        <v>15</v>
      </c>
      <c r="G20" s="8" t="s">
        <v>60</v>
      </c>
      <c r="H20" s="5">
        <v>5</v>
      </c>
      <c r="I20" s="5"/>
      <c r="J20" s="5"/>
    </row>
    <row r="21" ht="22.5" customHeight="1" spans="1:10">
      <c r="A21" s="4"/>
      <c r="B21" s="5"/>
      <c r="C21" s="5"/>
      <c r="D21" s="6" t="s">
        <v>61</v>
      </c>
      <c r="E21" s="7" t="s">
        <v>14</v>
      </c>
      <c r="F21" s="5" t="s">
        <v>15</v>
      </c>
      <c r="G21" s="8" t="s">
        <v>38</v>
      </c>
      <c r="H21" s="5">
        <v>3</v>
      </c>
      <c r="I21" s="5"/>
      <c r="J21" s="5"/>
    </row>
    <row r="22" ht="39" customHeight="1" spans="1:10">
      <c r="A22" s="4">
        <v>5</v>
      </c>
      <c r="B22" s="5"/>
      <c r="C22" s="5" t="s">
        <v>62</v>
      </c>
      <c r="D22" s="6" t="s">
        <v>63</v>
      </c>
      <c r="E22" s="5" t="s">
        <v>14</v>
      </c>
      <c r="F22" s="5" t="s">
        <v>15</v>
      </c>
      <c r="G22" s="8" t="s">
        <v>64</v>
      </c>
      <c r="H22" s="5">
        <v>10</v>
      </c>
      <c r="I22" s="5">
        <v>17</v>
      </c>
      <c r="J22" s="5" t="s">
        <v>17</v>
      </c>
    </row>
    <row r="23" ht="22.5" customHeight="1" spans="1:10">
      <c r="A23" s="4"/>
      <c r="B23" s="5"/>
      <c r="C23" s="5"/>
      <c r="D23" s="6" t="s">
        <v>65</v>
      </c>
      <c r="E23" s="5" t="s">
        <v>14</v>
      </c>
      <c r="F23" s="5" t="s">
        <v>15</v>
      </c>
      <c r="G23" s="6" t="s">
        <v>66</v>
      </c>
      <c r="H23" s="5">
        <v>7</v>
      </c>
      <c r="I23" s="5"/>
      <c r="J23" s="5"/>
    </row>
    <row r="24" ht="39" customHeight="1" spans="1:10">
      <c r="A24" s="4">
        <v>6</v>
      </c>
      <c r="B24" s="5"/>
      <c r="C24" s="5" t="s">
        <v>67</v>
      </c>
      <c r="D24" s="6" t="s">
        <v>68</v>
      </c>
      <c r="E24" s="5" t="s">
        <v>14</v>
      </c>
      <c r="F24" s="5" t="s">
        <v>15</v>
      </c>
      <c r="G24" s="6" t="s">
        <v>53</v>
      </c>
      <c r="H24" s="5">
        <v>1</v>
      </c>
      <c r="I24" s="5">
        <v>1</v>
      </c>
      <c r="J24" s="5" t="s">
        <v>28</v>
      </c>
    </row>
    <row r="25" ht="22.5" customHeight="1" spans="1:10">
      <c r="A25" s="4">
        <v>7</v>
      </c>
      <c r="B25" s="5"/>
      <c r="C25" s="5" t="s">
        <v>69</v>
      </c>
      <c r="D25" s="8" t="s">
        <v>70</v>
      </c>
      <c r="E25" s="8" t="s">
        <v>14</v>
      </c>
      <c r="F25" s="5" t="s">
        <v>15</v>
      </c>
      <c r="G25" s="6" t="s">
        <v>71</v>
      </c>
      <c r="H25" s="5">
        <v>2</v>
      </c>
      <c r="I25" s="5">
        <f>SUM(H25:H30)</f>
        <v>15</v>
      </c>
      <c r="J25" s="5" t="s">
        <v>47</v>
      </c>
    </row>
    <row r="26" ht="22.5" customHeight="1" spans="1:10">
      <c r="A26" s="4"/>
      <c r="B26" s="5"/>
      <c r="C26" s="5"/>
      <c r="D26" s="8" t="s">
        <v>72</v>
      </c>
      <c r="E26" s="8" t="s">
        <v>14</v>
      </c>
      <c r="F26" s="5" t="s">
        <v>15</v>
      </c>
      <c r="G26" s="6" t="s">
        <v>73</v>
      </c>
      <c r="H26" s="5">
        <v>3</v>
      </c>
      <c r="I26" s="5"/>
      <c r="J26" s="5"/>
    </row>
    <row r="27" ht="22.5" customHeight="1" spans="1:10">
      <c r="A27" s="4"/>
      <c r="B27" s="5"/>
      <c r="C27" s="5"/>
      <c r="D27" s="8" t="s">
        <v>74</v>
      </c>
      <c r="E27" s="8" t="s">
        <v>14</v>
      </c>
      <c r="F27" s="5" t="s">
        <v>15</v>
      </c>
      <c r="G27" s="6" t="s">
        <v>75</v>
      </c>
      <c r="H27" s="5">
        <v>2</v>
      </c>
      <c r="I27" s="5"/>
      <c r="J27" s="5"/>
    </row>
    <row r="28" ht="22.5" customHeight="1" spans="1:10">
      <c r="A28" s="4"/>
      <c r="B28" s="5"/>
      <c r="C28" s="5"/>
      <c r="D28" s="8" t="s">
        <v>76</v>
      </c>
      <c r="E28" s="8" t="s">
        <v>14</v>
      </c>
      <c r="F28" s="5" t="s">
        <v>15</v>
      </c>
      <c r="G28" s="6" t="s">
        <v>77</v>
      </c>
      <c r="H28" s="5">
        <v>2</v>
      </c>
      <c r="I28" s="5"/>
      <c r="J28" s="5"/>
    </row>
    <row r="29" ht="22.5" customHeight="1" spans="1:10">
      <c r="A29" s="4"/>
      <c r="B29" s="5"/>
      <c r="C29" s="5"/>
      <c r="D29" s="8" t="s">
        <v>78</v>
      </c>
      <c r="E29" s="8" t="s">
        <v>14</v>
      </c>
      <c r="F29" s="5" t="s">
        <v>15</v>
      </c>
      <c r="G29" s="6" t="s">
        <v>79</v>
      </c>
      <c r="H29" s="5">
        <v>1</v>
      </c>
      <c r="I29" s="5"/>
      <c r="J29" s="5"/>
    </row>
    <row r="30" ht="22.5" customHeight="1" spans="1:10">
      <c r="A30" s="4"/>
      <c r="B30" s="5"/>
      <c r="C30" s="5"/>
      <c r="D30" s="8" t="s">
        <v>80</v>
      </c>
      <c r="E30" s="8" t="s">
        <v>14</v>
      </c>
      <c r="F30" s="5" t="s">
        <v>15</v>
      </c>
      <c r="G30" s="6" t="s">
        <v>81</v>
      </c>
      <c r="H30" s="5">
        <v>5</v>
      </c>
      <c r="I30" s="5"/>
      <c r="J30" s="5"/>
    </row>
    <row r="31" ht="22.5" customHeight="1" spans="1:10">
      <c r="A31" s="4"/>
      <c r="B31" s="5"/>
      <c r="C31" s="5"/>
      <c r="D31" s="8" t="s">
        <v>82</v>
      </c>
      <c r="E31" s="8" t="s">
        <v>14</v>
      </c>
      <c r="F31" s="5" t="s">
        <v>83</v>
      </c>
      <c r="G31" s="6" t="s">
        <v>84</v>
      </c>
      <c r="H31" s="5">
        <v>6</v>
      </c>
      <c r="I31" s="5">
        <v>6</v>
      </c>
      <c r="J31" s="5" t="s">
        <v>85</v>
      </c>
    </row>
    <row r="32" ht="39" customHeight="1" spans="1:10">
      <c r="A32" s="4">
        <v>8</v>
      </c>
      <c r="B32" s="5"/>
      <c r="C32" s="5" t="s">
        <v>86</v>
      </c>
      <c r="D32" s="6" t="s">
        <v>87</v>
      </c>
      <c r="E32" s="8" t="s">
        <v>14</v>
      </c>
      <c r="F32" s="5" t="s">
        <v>15</v>
      </c>
      <c r="G32" s="6" t="s">
        <v>53</v>
      </c>
      <c r="H32" s="5">
        <v>1</v>
      </c>
      <c r="I32" s="5">
        <v>1</v>
      </c>
      <c r="J32" s="5" t="s">
        <v>28</v>
      </c>
    </row>
    <row r="33" ht="22.5" customHeight="1" spans="1:10">
      <c r="A33" s="4">
        <v>9</v>
      </c>
      <c r="B33" s="5"/>
      <c r="C33" s="5" t="s">
        <v>88</v>
      </c>
      <c r="D33" s="8" t="s">
        <v>89</v>
      </c>
      <c r="E33" s="8" t="s">
        <v>90</v>
      </c>
      <c r="F33" s="5" t="s">
        <v>15</v>
      </c>
      <c r="G33" s="6" t="s">
        <v>91</v>
      </c>
      <c r="H33" s="8">
        <v>1</v>
      </c>
      <c r="I33" s="5">
        <f>SUM(H33:H45)</f>
        <v>39</v>
      </c>
      <c r="J33" s="5" t="s">
        <v>17</v>
      </c>
    </row>
    <row r="34" ht="22.5" customHeight="1" spans="1:10">
      <c r="A34" s="4"/>
      <c r="B34" s="5"/>
      <c r="C34" s="5"/>
      <c r="D34" s="8" t="s">
        <v>92</v>
      </c>
      <c r="E34" s="8" t="s">
        <v>14</v>
      </c>
      <c r="F34" s="5" t="s">
        <v>15</v>
      </c>
      <c r="G34" s="6" t="s">
        <v>93</v>
      </c>
      <c r="H34" s="8">
        <v>5</v>
      </c>
      <c r="I34" s="5"/>
      <c r="J34" s="5"/>
    </row>
    <row r="35" ht="22.5" customHeight="1" spans="1:10">
      <c r="A35" s="4"/>
      <c r="B35" s="5"/>
      <c r="C35" s="5"/>
      <c r="D35" s="8" t="s">
        <v>80</v>
      </c>
      <c r="E35" s="8" t="s">
        <v>90</v>
      </c>
      <c r="F35" s="5" t="s">
        <v>15</v>
      </c>
      <c r="G35" s="6" t="s">
        <v>94</v>
      </c>
      <c r="H35" s="8">
        <v>2</v>
      </c>
      <c r="I35" s="5"/>
      <c r="J35" s="5"/>
    </row>
    <row r="36" ht="22.5" customHeight="1" spans="1:10">
      <c r="A36" s="4"/>
      <c r="B36" s="5"/>
      <c r="C36" s="5"/>
      <c r="D36" s="8" t="s">
        <v>95</v>
      </c>
      <c r="E36" s="8" t="s">
        <v>45</v>
      </c>
      <c r="F36" s="5" t="s">
        <v>15</v>
      </c>
      <c r="G36" s="6" t="s">
        <v>96</v>
      </c>
      <c r="H36" s="8">
        <v>2</v>
      </c>
      <c r="I36" s="5"/>
      <c r="J36" s="5"/>
    </row>
    <row r="37" ht="22.5" customHeight="1" spans="1:10">
      <c r="A37" s="4"/>
      <c r="B37" s="5"/>
      <c r="C37" s="5"/>
      <c r="D37" s="8" t="s">
        <v>97</v>
      </c>
      <c r="E37" s="8" t="s">
        <v>14</v>
      </c>
      <c r="F37" s="5" t="s">
        <v>15</v>
      </c>
      <c r="G37" s="6" t="s">
        <v>98</v>
      </c>
      <c r="H37" s="8">
        <v>4</v>
      </c>
      <c r="I37" s="5"/>
      <c r="J37" s="5"/>
    </row>
    <row r="38" ht="22.5" customHeight="1" spans="1:10">
      <c r="A38" s="4"/>
      <c r="B38" s="5"/>
      <c r="C38" s="5"/>
      <c r="D38" s="8" t="s">
        <v>99</v>
      </c>
      <c r="E38" s="8" t="s">
        <v>90</v>
      </c>
      <c r="F38" s="5" t="s">
        <v>15</v>
      </c>
      <c r="G38" s="6" t="s">
        <v>100</v>
      </c>
      <c r="H38" s="8">
        <v>3</v>
      </c>
      <c r="I38" s="5"/>
      <c r="J38" s="5"/>
    </row>
    <row r="39" ht="22.5" customHeight="1" spans="1:10">
      <c r="A39" s="4"/>
      <c r="B39" s="5"/>
      <c r="C39" s="5"/>
      <c r="D39" s="8" t="s">
        <v>101</v>
      </c>
      <c r="E39" s="8" t="s">
        <v>14</v>
      </c>
      <c r="F39" s="5" t="s">
        <v>15</v>
      </c>
      <c r="G39" s="6" t="s">
        <v>102</v>
      </c>
      <c r="H39" s="8">
        <v>4</v>
      </c>
      <c r="I39" s="5"/>
      <c r="J39" s="5"/>
    </row>
    <row r="40" ht="22.5" customHeight="1" spans="1:10">
      <c r="A40" s="4"/>
      <c r="B40" s="5"/>
      <c r="C40" s="5"/>
      <c r="D40" s="8" t="s">
        <v>103</v>
      </c>
      <c r="E40" s="8" t="s">
        <v>14</v>
      </c>
      <c r="F40" s="5" t="s">
        <v>15</v>
      </c>
      <c r="G40" s="6" t="s">
        <v>104</v>
      </c>
      <c r="H40" s="8">
        <v>2</v>
      </c>
      <c r="I40" s="5"/>
      <c r="J40" s="5"/>
    </row>
    <row r="41" ht="22.5" customHeight="1" spans="1:10">
      <c r="A41" s="4"/>
      <c r="B41" s="5"/>
      <c r="C41" s="5"/>
      <c r="D41" s="8" t="s">
        <v>105</v>
      </c>
      <c r="E41" s="8" t="s">
        <v>14</v>
      </c>
      <c r="F41" s="5" t="s">
        <v>15</v>
      </c>
      <c r="G41" s="6" t="s">
        <v>106</v>
      </c>
      <c r="H41" s="8">
        <v>4</v>
      </c>
      <c r="I41" s="5"/>
      <c r="J41" s="5"/>
    </row>
    <row r="42" ht="22.5" customHeight="1" spans="1:10">
      <c r="A42" s="4"/>
      <c r="B42" s="5"/>
      <c r="C42" s="5"/>
      <c r="D42" s="8" t="s">
        <v>107</v>
      </c>
      <c r="E42" s="8" t="s">
        <v>14</v>
      </c>
      <c r="F42" s="5" t="s">
        <v>15</v>
      </c>
      <c r="G42" s="6" t="s">
        <v>108</v>
      </c>
      <c r="H42" s="8">
        <v>8</v>
      </c>
      <c r="I42" s="5"/>
      <c r="J42" s="5"/>
    </row>
    <row r="43" ht="22.5" customHeight="1" spans="1:10">
      <c r="A43" s="4"/>
      <c r="B43" s="5"/>
      <c r="C43" s="5"/>
      <c r="D43" s="8" t="s">
        <v>109</v>
      </c>
      <c r="E43" s="8" t="s">
        <v>90</v>
      </c>
      <c r="F43" s="5" t="s">
        <v>15</v>
      </c>
      <c r="G43" s="6" t="s">
        <v>110</v>
      </c>
      <c r="H43" s="8">
        <v>1</v>
      </c>
      <c r="I43" s="5"/>
      <c r="J43" s="5"/>
    </row>
    <row r="44" ht="22.5" customHeight="1" spans="1:10">
      <c r="A44" s="4"/>
      <c r="B44" s="5"/>
      <c r="C44" s="5"/>
      <c r="D44" s="8" t="s">
        <v>111</v>
      </c>
      <c r="E44" s="8" t="s">
        <v>90</v>
      </c>
      <c r="F44" s="5" t="s">
        <v>15</v>
      </c>
      <c r="G44" s="6" t="s">
        <v>112</v>
      </c>
      <c r="H44" s="8">
        <v>2</v>
      </c>
      <c r="I44" s="5"/>
      <c r="J44" s="5"/>
    </row>
    <row r="45" ht="22.5" customHeight="1" spans="1:10">
      <c r="A45" s="4"/>
      <c r="B45" s="5"/>
      <c r="C45" s="5"/>
      <c r="D45" s="8" t="s">
        <v>113</v>
      </c>
      <c r="E45" s="8" t="s">
        <v>14</v>
      </c>
      <c r="F45" s="5" t="s">
        <v>15</v>
      </c>
      <c r="G45" s="6" t="s">
        <v>114</v>
      </c>
      <c r="H45" s="8">
        <v>1</v>
      </c>
      <c r="I45" s="5"/>
      <c r="J45" s="5"/>
    </row>
    <row r="46" ht="39" customHeight="1" spans="1:10">
      <c r="A46" s="4">
        <v>10</v>
      </c>
      <c r="B46" s="5"/>
      <c r="C46" s="5" t="s">
        <v>115</v>
      </c>
      <c r="D46" s="6" t="s">
        <v>116</v>
      </c>
      <c r="E46" s="5" t="s">
        <v>90</v>
      </c>
      <c r="F46" s="5" t="s">
        <v>15</v>
      </c>
      <c r="G46" s="6" t="s">
        <v>117</v>
      </c>
      <c r="H46" s="5">
        <v>2</v>
      </c>
      <c r="I46" s="5">
        <v>2</v>
      </c>
      <c r="J46" s="5" t="s">
        <v>28</v>
      </c>
    </row>
    <row r="47" ht="22.5" customHeight="1" spans="1:10">
      <c r="A47" s="4">
        <v>11</v>
      </c>
      <c r="B47" s="5"/>
      <c r="C47" s="5" t="s">
        <v>118</v>
      </c>
      <c r="D47" s="8" t="s">
        <v>119</v>
      </c>
      <c r="E47" s="8" t="s">
        <v>14</v>
      </c>
      <c r="F47" s="5" t="s">
        <v>15</v>
      </c>
      <c r="G47" s="6" t="s">
        <v>120</v>
      </c>
      <c r="H47" s="8">
        <v>6</v>
      </c>
      <c r="I47" s="5">
        <f>SUM(H47:H48)</f>
        <v>7</v>
      </c>
      <c r="J47" s="5" t="s">
        <v>17</v>
      </c>
    </row>
    <row r="48" ht="22.5" customHeight="1" spans="1:10">
      <c r="A48" s="4"/>
      <c r="B48" s="5"/>
      <c r="C48" s="5"/>
      <c r="D48" s="8" t="s">
        <v>121</v>
      </c>
      <c r="E48" s="8" t="s">
        <v>14</v>
      </c>
      <c r="F48" s="5" t="s">
        <v>15</v>
      </c>
      <c r="G48" s="6" t="s">
        <v>122</v>
      </c>
      <c r="H48" s="8">
        <v>1</v>
      </c>
      <c r="I48" s="5"/>
      <c r="J48" s="5"/>
    </row>
    <row r="49" ht="22.5" customHeight="1" spans="1:10">
      <c r="A49" s="4">
        <v>12</v>
      </c>
      <c r="B49" s="5"/>
      <c r="C49" s="5" t="s">
        <v>123</v>
      </c>
      <c r="D49" s="8" t="s">
        <v>124</v>
      </c>
      <c r="E49" s="8" t="s">
        <v>14</v>
      </c>
      <c r="F49" s="5" t="s">
        <v>125</v>
      </c>
      <c r="G49" s="6" t="s">
        <v>126</v>
      </c>
      <c r="H49" s="8">
        <v>2</v>
      </c>
      <c r="I49" s="5">
        <f>SUM(H49:H50)</f>
        <v>7</v>
      </c>
      <c r="J49" s="5" t="s">
        <v>127</v>
      </c>
    </row>
    <row r="50" ht="22.5" customHeight="1" spans="1:10">
      <c r="A50" s="4"/>
      <c r="B50" s="5"/>
      <c r="C50" s="5"/>
      <c r="D50" s="8" t="s">
        <v>128</v>
      </c>
      <c r="E50" s="8" t="s">
        <v>129</v>
      </c>
      <c r="F50" s="5" t="s">
        <v>125</v>
      </c>
      <c r="G50" s="6" t="s">
        <v>130</v>
      </c>
      <c r="H50" s="8">
        <v>5</v>
      </c>
      <c r="I50" s="5"/>
      <c r="J50" s="5"/>
    </row>
    <row r="51" ht="39" customHeight="1" spans="1:10">
      <c r="A51" s="4"/>
      <c r="B51" s="5"/>
      <c r="C51" s="5"/>
      <c r="D51" s="8" t="s">
        <v>131</v>
      </c>
      <c r="E51" s="8" t="s">
        <v>14</v>
      </c>
      <c r="F51" s="5" t="s">
        <v>15</v>
      </c>
      <c r="G51" s="6" t="s">
        <v>132</v>
      </c>
      <c r="H51" s="8">
        <v>16</v>
      </c>
      <c r="I51" s="5">
        <v>16</v>
      </c>
      <c r="J51" s="5" t="s">
        <v>133</v>
      </c>
    </row>
    <row r="52" ht="39" customHeight="1" spans="1:10">
      <c r="A52" s="4"/>
      <c r="B52" s="5"/>
      <c r="C52" s="5"/>
      <c r="D52" s="8" t="s">
        <v>134</v>
      </c>
      <c r="E52" s="8" t="s">
        <v>135</v>
      </c>
      <c r="F52" s="5" t="s">
        <v>136</v>
      </c>
      <c r="G52" s="6" t="s">
        <v>137</v>
      </c>
      <c r="H52" s="8">
        <v>15</v>
      </c>
      <c r="I52" s="5">
        <v>18</v>
      </c>
      <c r="J52" s="5" t="s">
        <v>138</v>
      </c>
    </row>
    <row r="53" ht="22.5" customHeight="1" spans="1:10">
      <c r="A53" s="4"/>
      <c r="B53" s="5"/>
      <c r="C53" s="5"/>
      <c r="D53" s="8" t="s">
        <v>139</v>
      </c>
      <c r="E53" s="8" t="s">
        <v>14</v>
      </c>
      <c r="F53" s="5" t="s">
        <v>15</v>
      </c>
      <c r="G53" s="6" t="s">
        <v>140</v>
      </c>
      <c r="H53" s="8">
        <v>3</v>
      </c>
      <c r="I53" s="5"/>
      <c r="J53" s="5"/>
    </row>
    <row r="54" ht="22.5" customHeight="1" spans="1:10">
      <c r="A54" s="4"/>
      <c r="B54" s="5"/>
      <c r="C54" s="5"/>
      <c r="D54" s="8" t="s">
        <v>141</v>
      </c>
      <c r="E54" s="8" t="s">
        <v>14</v>
      </c>
      <c r="F54" s="5" t="s">
        <v>15</v>
      </c>
      <c r="G54" s="6" t="s">
        <v>142</v>
      </c>
      <c r="H54" s="8">
        <v>1</v>
      </c>
      <c r="I54" s="5">
        <f>SUM(H54:H55)</f>
        <v>26</v>
      </c>
      <c r="J54" s="5" t="s">
        <v>143</v>
      </c>
    </row>
    <row r="55" ht="22.5" customHeight="1" spans="1:10">
      <c r="A55" s="4"/>
      <c r="B55" s="5"/>
      <c r="C55" s="5"/>
      <c r="D55" s="8" t="s">
        <v>144</v>
      </c>
      <c r="E55" s="8" t="s">
        <v>45</v>
      </c>
      <c r="F55" s="5" t="s">
        <v>15</v>
      </c>
      <c r="G55" s="6" t="s">
        <v>145</v>
      </c>
      <c r="H55" s="8">
        <v>25</v>
      </c>
      <c r="I55" s="5"/>
      <c r="J55" s="5"/>
    </row>
    <row r="56" ht="22.5" customHeight="1" spans="1:10">
      <c r="A56" s="4">
        <v>13</v>
      </c>
      <c r="B56" s="5"/>
      <c r="C56" s="5" t="s">
        <v>146</v>
      </c>
      <c r="D56" s="8" t="s">
        <v>147</v>
      </c>
      <c r="E56" s="8" t="s">
        <v>21</v>
      </c>
      <c r="F56" s="5" t="s">
        <v>15</v>
      </c>
      <c r="G56" s="6" t="s">
        <v>148</v>
      </c>
      <c r="H56" s="8">
        <v>6</v>
      </c>
      <c r="I56" s="5">
        <f>SUM(H56:H59)</f>
        <v>23</v>
      </c>
      <c r="J56" s="5" t="s">
        <v>138</v>
      </c>
    </row>
    <row r="57" ht="22.5" customHeight="1" spans="1:10">
      <c r="A57" s="4"/>
      <c r="B57" s="5"/>
      <c r="C57" s="5"/>
      <c r="D57" s="8" t="s">
        <v>149</v>
      </c>
      <c r="E57" s="8" t="s">
        <v>14</v>
      </c>
      <c r="F57" s="5" t="s">
        <v>15</v>
      </c>
      <c r="G57" s="6" t="s">
        <v>100</v>
      </c>
      <c r="H57" s="8">
        <v>2</v>
      </c>
      <c r="I57" s="5"/>
      <c r="J57" s="5"/>
    </row>
    <row r="58" ht="22.5" customHeight="1" spans="1:10">
      <c r="A58" s="4"/>
      <c r="B58" s="5"/>
      <c r="C58" s="5"/>
      <c r="D58" s="8" t="s">
        <v>150</v>
      </c>
      <c r="E58" s="8" t="s">
        <v>14</v>
      </c>
      <c r="F58" s="5" t="s">
        <v>15</v>
      </c>
      <c r="G58" s="6" t="s">
        <v>151</v>
      </c>
      <c r="H58" s="8">
        <v>6</v>
      </c>
      <c r="I58" s="5"/>
      <c r="J58" s="5"/>
    </row>
    <row r="59" ht="22.5" customHeight="1" spans="1:10">
      <c r="A59" s="4"/>
      <c r="B59" s="5"/>
      <c r="C59" s="5"/>
      <c r="D59" s="8" t="s">
        <v>152</v>
      </c>
      <c r="E59" s="8" t="s">
        <v>14</v>
      </c>
      <c r="F59" s="5" t="s">
        <v>15</v>
      </c>
      <c r="G59" s="6" t="s">
        <v>102</v>
      </c>
      <c r="H59" s="8">
        <v>9</v>
      </c>
      <c r="I59" s="5"/>
      <c r="J59" s="5"/>
    </row>
    <row r="60" ht="55.5" customHeight="1" spans="1:10">
      <c r="A60" s="4"/>
      <c r="B60" s="5"/>
      <c r="C60" s="5"/>
      <c r="D60" s="8" t="s">
        <v>153</v>
      </c>
      <c r="E60" s="8" t="s">
        <v>21</v>
      </c>
      <c r="F60" s="5" t="s">
        <v>15</v>
      </c>
      <c r="G60" s="6" t="s">
        <v>154</v>
      </c>
      <c r="H60" s="8">
        <v>20</v>
      </c>
      <c r="I60" s="5">
        <f>SUM(H60)</f>
        <v>20</v>
      </c>
      <c r="J60" s="5" t="s">
        <v>133</v>
      </c>
    </row>
    <row r="61" ht="22.5" customHeight="1" spans="1:10">
      <c r="A61" s="4">
        <v>14</v>
      </c>
      <c r="B61" s="5"/>
      <c r="C61" s="5" t="s">
        <v>155</v>
      </c>
      <c r="D61" s="8" t="s">
        <v>156</v>
      </c>
      <c r="E61" s="8" t="s">
        <v>14</v>
      </c>
      <c r="F61" s="5" t="s">
        <v>15</v>
      </c>
      <c r="G61" s="6" t="s">
        <v>157</v>
      </c>
      <c r="H61" s="8">
        <v>6</v>
      </c>
      <c r="I61" s="5">
        <f>SUM(H61:H64)</f>
        <v>36</v>
      </c>
      <c r="J61" s="5" t="s">
        <v>158</v>
      </c>
    </row>
    <row r="62" ht="39" customHeight="1" spans="1:10">
      <c r="A62" s="4"/>
      <c r="B62" s="5"/>
      <c r="C62" s="5"/>
      <c r="D62" s="8" t="s">
        <v>159</v>
      </c>
      <c r="E62" s="8" t="s">
        <v>45</v>
      </c>
      <c r="F62" s="5" t="s">
        <v>15</v>
      </c>
      <c r="G62" s="6" t="s">
        <v>160</v>
      </c>
      <c r="H62" s="8">
        <v>11</v>
      </c>
      <c r="I62" s="5"/>
      <c r="J62" s="5"/>
    </row>
    <row r="63" ht="22.5" customHeight="1" spans="1:10">
      <c r="A63" s="4"/>
      <c r="B63" s="5"/>
      <c r="C63" s="5"/>
      <c r="D63" s="8" t="s">
        <v>161</v>
      </c>
      <c r="E63" s="8" t="s">
        <v>14</v>
      </c>
      <c r="F63" s="5" t="s">
        <v>15</v>
      </c>
      <c r="G63" s="6" t="s">
        <v>162</v>
      </c>
      <c r="H63" s="8">
        <v>6</v>
      </c>
      <c r="I63" s="5"/>
      <c r="J63" s="5"/>
    </row>
    <row r="64" ht="39" customHeight="1" spans="1:10">
      <c r="A64" s="4"/>
      <c r="B64" s="5"/>
      <c r="C64" s="5"/>
      <c r="D64" s="8" t="s">
        <v>163</v>
      </c>
      <c r="E64" s="8" t="s">
        <v>14</v>
      </c>
      <c r="F64" s="5" t="s">
        <v>15</v>
      </c>
      <c r="G64" s="6" t="s">
        <v>164</v>
      </c>
      <c r="H64" s="8">
        <v>13</v>
      </c>
      <c r="I64" s="5"/>
      <c r="J64" s="5"/>
    </row>
    <row r="65" ht="55.5" customHeight="1" spans="1:10">
      <c r="A65" s="4">
        <v>15</v>
      </c>
      <c r="B65" s="5"/>
      <c r="C65" s="5" t="s">
        <v>165</v>
      </c>
      <c r="D65" s="6" t="s">
        <v>166</v>
      </c>
      <c r="E65" s="5" t="s">
        <v>21</v>
      </c>
      <c r="F65" s="5" t="s">
        <v>15</v>
      </c>
      <c r="G65" s="6" t="s">
        <v>167</v>
      </c>
      <c r="H65" s="5">
        <v>25</v>
      </c>
      <c r="I65" s="5">
        <v>25</v>
      </c>
      <c r="J65" s="5" t="s">
        <v>17</v>
      </c>
    </row>
    <row r="66" ht="39" customHeight="1" spans="1:10">
      <c r="A66" s="4">
        <v>16</v>
      </c>
      <c r="B66" s="5" t="s">
        <v>168</v>
      </c>
      <c r="C66" s="5" t="s">
        <v>169</v>
      </c>
      <c r="D66" s="6" t="s">
        <v>170</v>
      </c>
      <c r="E66" s="5" t="s">
        <v>21</v>
      </c>
      <c r="F66" s="5" t="s">
        <v>15</v>
      </c>
      <c r="G66" s="6" t="s">
        <v>171</v>
      </c>
      <c r="H66" s="5">
        <v>15</v>
      </c>
      <c r="I66" s="5">
        <v>15</v>
      </c>
      <c r="J66" s="5" t="s">
        <v>17</v>
      </c>
    </row>
    <row r="67" ht="22.5" customHeight="1" spans="1:10">
      <c r="A67" s="4">
        <v>17</v>
      </c>
      <c r="B67" s="5"/>
      <c r="C67" s="5" t="s">
        <v>172</v>
      </c>
      <c r="D67" s="8" t="s">
        <v>173</v>
      </c>
      <c r="E67" s="8" t="s">
        <v>14</v>
      </c>
      <c r="F67" s="5" t="s">
        <v>15</v>
      </c>
      <c r="G67" s="6" t="s">
        <v>174</v>
      </c>
      <c r="H67" s="8">
        <v>8</v>
      </c>
      <c r="I67" s="5">
        <f>SUM(H67:H70)</f>
        <v>35</v>
      </c>
      <c r="J67" s="5" t="s">
        <v>175</v>
      </c>
    </row>
    <row r="68" ht="22.5" customHeight="1" spans="1:10">
      <c r="A68" s="4"/>
      <c r="B68" s="5"/>
      <c r="C68" s="5"/>
      <c r="D68" s="8" t="s">
        <v>153</v>
      </c>
      <c r="E68" s="8" t="s">
        <v>45</v>
      </c>
      <c r="F68" s="5" t="s">
        <v>15</v>
      </c>
      <c r="G68" s="6" t="s">
        <v>176</v>
      </c>
      <c r="H68" s="8">
        <v>2</v>
      </c>
      <c r="I68" s="5"/>
      <c r="J68" s="5"/>
    </row>
    <row r="69" ht="22.5" customHeight="1" spans="1:10">
      <c r="A69" s="4"/>
      <c r="B69" s="5"/>
      <c r="C69" s="5"/>
      <c r="D69" s="8" t="s">
        <v>35</v>
      </c>
      <c r="E69" s="8" t="s">
        <v>21</v>
      </c>
      <c r="F69" s="5" t="s">
        <v>15</v>
      </c>
      <c r="G69" s="6" t="s">
        <v>177</v>
      </c>
      <c r="H69" s="8">
        <v>1</v>
      </c>
      <c r="I69" s="5"/>
      <c r="J69" s="5"/>
    </row>
    <row r="70" ht="22.5" customHeight="1" spans="1:10">
      <c r="A70" s="4"/>
      <c r="B70" s="5"/>
      <c r="C70" s="5"/>
      <c r="D70" s="8" t="s">
        <v>178</v>
      </c>
      <c r="E70" s="8" t="s">
        <v>45</v>
      </c>
      <c r="F70" s="5" t="s">
        <v>15</v>
      </c>
      <c r="G70" s="6" t="s">
        <v>179</v>
      </c>
      <c r="H70" s="8">
        <v>24</v>
      </c>
      <c r="I70" s="5"/>
      <c r="J70" s="5"/>
    </row>
    <row r="71" ht="39" customHeight="1" spans="1:10">
      <c r="A71" s="4">
        <v>18</v>
      </c>
      <c r="B71" s="5"/>
      <c r="C71" s="5" t="s">
        <v>180</v>
      </c>
      <c r="D71" s="6" t="s">
        <v>181</v>
      </c>
      <c r="E71" s="5" t="s">
        <v>14</v>
      </c>
      <c r="F71" s="5" t="s">
        <v>15</v>
      </c>
      <c r="G71" s="6" t="s">
        <v>182</v>
      </c>
      <c r="H71" s="5">
        <v>3</v>
      </c>
      <c r="I71" s="5">
        <v>3</v>
      </c>
      <c r="J71" s="5" t="s">
        <v>28</v>
      </c>
    </row>
    <row r="72" ht="39" customHeight="1" spans="1:10">
      <c r="A72" s="4">
        <v>19</v>
      </c>
      <c r="B72" s="5"/>
      <c r="C72" s="5" t="s">
        <v>183</v>
      </c>
      <c r="D72" s="6" t="s">
        <v>184</v>
      </c>
      <c r="E72" s="5" t="s">
        <v>14</v>
      </c>
      <c r="F72" s="5" t="s">
        <v>15</v>
      </c>
      <c r="G72" s="6" t="s">
        <v>185</v>
      </c>
      <c r="H72" s="5">
        <v>12</v>
      </c>
      <c r="I72" s="5">
        <f>SUM(H72:H78)</f>
        <v>38</v>
      </c>
      <c r="J72" s="5" t="s">
        <v>175</v>
      </c>
    </row>
    <row r="73" ht="22.5" customHeight="1" spans="1:10">
      <c r="A73" s="4"/>
      <c r="B73" s="5"/>
      <c r="C73" s="5"/>
      <c r="D73" s="8" t="s">
        <v>186</v>
      </c>
      <c r="E73" s="8" t="s">
        <v>21</v>
      </c>
      <c r="F73" s="5" t="s">
        <v>15</v>
      </c>
      <c r="G73" s="6" t="s">
        <v>187</v>
      </c>
      <c r="H73" s="8">
        <v>3</v>
      </c>
      <c r="I73" s="5"/>
      <c r="J73" s="5"/>
    </row>
    <row r="74" ht="22.5" customHeight="1" spans="1:10">
      <c r="A74" s="4"/>
      <c r="B74" s="5"/>
      <c r="C74" s="5"/>
      <c r="D74" s="8" t="s">
        <v>188</v>
      </c>
      <c r="E74" s="8" t="s">
        <v>45</v>
      </c>
      <c r="F74" s="5" t="s">
        <v>15</v>
      </c>
      <c r="G74" s="6" t="s">
        <v>98</v>
      </c>
      <c r="H74" s="8">
        <v>10</v>
      </c>
      <c r="I74" s="5"/>
      <c r="J74" s="5"/>
    </row>
    <row r="75" ht="22.5" customHeight="1" spans="1:10">
      <c r="A75" s="4"/>
      <c r="B75" s="5"/>
      <c r="C75" s="5"/>
      <c r="D75" s="8" t="s">
        <v>189</v>
      </c>
      <c r="E75" s="8" t="s">
        <v>14</v>
      </c>
      <c r="F75" s="5" t="s">
        <v>15</v>
      </c>
      <c r="G75" s="6" t="s">
        <v>79</v>
      </c>
      <c r="H75" s="8">
        <v>1</v>
      </c>
      <c r="I75" s="5"/>
      <c r="J75" s="5"/>
    </row>
    <row r="76" ht="22.5" customHeight="1" spans="1:10">
      <c r="A76" s="4"/>
      <c r="B76" s="5"/>
      <c r="C76" s="5"/>
      <c r="D76" s="8" t="s">
        <v>190</v>
      </c>
      <c r="E76" s="8" t="s">
        <v>14</v>
      </c>
      <c r="F76" s="5" t="s">
        <v>15</v>
      </c>
      <c r="G76" s="6" t="s">
        <v>191</v>
      </c>
      <c r="H76" s="8">
        <v>9</v>
      </c>
      <c r="I76" s="5"/>
      <c r="J76" s="5"/>
    </row>
    <row r="77" ht="22.5" customHeight="1" spans="1:10">
      <c r="A77" s="4"/>
      <c r="B77" s="5"/>
      <c r="C77" s="5"/>
      <c r="D77" s="8" t="s">
        <v>192</v>
      </c>
      <c r="E77" s="8" t="s">
        <v>90</v>
      </c>
      <c r="F77" s="5" t="s">
        <v>15</v>
      </c>
      <c r="G77" s="6" t="s">
        <v>193</v>
      </c>
      <c r="H77" s="8">
        <v>2</v>
      </c>
      <c r="I77" s="5"/>
      <c r="J77" s="5"/>
    </row>
    <row r="78" ht="22.5" customHeight="1" spans="1:10">
      <c r="A78" s="4"/>
      <c r="B78" s="5"/>
      <c r="C78" s="5"/>
      <c r="D78" s="8" t="s">
        <v>194</v>
      </c>
      <c r="E78" s="8" t="s">
        <v>14</v>
      </c>
      <c r="F78" s="5" t="s">
        <v>15</v>
      </c>
      <c r="G78" s="6" t="s">
        <v>195</v>
      </c>
      <c r="H78" s="8">
        <v>1</v>
      </c>
      <c r="I78" s="5"/>
      <c r="J78" s="5"/>
    </row>
    <row r="79" ht="55.5" customHeight="1" spans="1:10">
      <c r="A79" s="4">
        <v>20</v>
      </c>
      <c r="B79" s="5"/>
      <c r="C79" s="5" t="s">
        <v>196</v>
      </c>
      <c r="D79" s="8" t="s">
        <v>197</v>
      </c>
      <c r="E79" s="8" t="s">
        <v>45</v>
      </c>
      <c r="F79" s="5" t="s">
        <v>15</v>
      </c>
      <c r="G79" s="6" t="s">
        <v>198</v>
      </c>
      <c r="H79" s="8">
        <v>29</v>
      </c>
      <c r="I79" s="5">
        <f>SUM(H79:H79)</f>
        <v>29</v>
      </c>
      <c r="J79" s="5" t="s">
        <v>17</v>
      </c>
    </row>
    <row r="80" ht="55.5" customHeight="1" spans="1:10">
      <c r="A80" s="4"/>
      <c r="B80" s="5"/>
      <c r="C80" s="5"/>
      <c r="D80" s="8" t="s">
        <v>199</v>
      </c>
      <c r="E80" s="8" t="s">
        <v>21</v>
      </c>
      <c r="F80" s="5" t="s">
        <v>15</v>
      </c>
      <c r="G80" s="6" t="s">
        <v>200</v>
      </c>
      <c r="H80" s="8">
        <v>25</v>
      </c>
      <c r="I80" s="5">
        <f>SUM(H80:H81)</f>
        <v>26</v>
      </c>
      <c r="J80" s="5" t="s">
        <v>32</v>
      </c>
    </row>
    <row r="81" ht="22.5" customHeight="1" spans="1:10">
      <c r="A81" s="9"/>
      <c r="B81" s="10"/>
      <c r="C81" s="10"/>
      <c r="D81" s="11" t="s">
        <v>201</v>
      </c>
      <c r="E81" s="11" t="s">
        <v>21</v>
      </c>
      <c r="F81" s="10" t="s">
        <v>15</v>
      </c>
      <c r="G81" s="12" t="s">
        <v>202</v>
      </c>
      <c r="H81" s="11">
        <v>1</v>
      </c>
      <c r="I81" s="10"/>
      <c r="J81" s="10"/>
    </row>
  </sheetData>
  <mergeCells count="59">
    <mergeCell ref="A1:J1"/>
    <mergeCell ref="A3:A6"/>
    <mergeCell ref="A8:A13"/>
    <mergeCell ref="A14:A21"/>
    <mergeCell ref="A22:A23"/>
    <mergeCell ref="A25:A31"/>
    <mergeCell ref="A33:A45"/>
    <mergeCell ref="A47:A48"/>
    <mergeCell ref="A49:A55"/>
    <mergeCell ref="A56:A60"/>
    <mergeCell ref="A61:A64"/>
    <mergeCell ref="A67:A70"/>
    <mergeCell ref="A72:A78"/>
    <mergeCell ref="A79:A81"/>
    <mergeCell ref="B3:B65"/>
    <mergeCell ref="B66:B81"/>
    <mergeCell ref="C3:C6"/>
    <mergeCell ref="C8:C13"/>
    <mergeCell ref="C14:C21"/>
    <mergeCell ref="C22:C23"/>
    <mergeCell ref="C25:C31"/>
    <mergeCell ref="C33:C45"/>
    <mergeCell ref="C47:C48"/>
    <mergeCell ref="C49:C55"/>
    <mergeCell ref="C56:C60"/>
    <mergeCell ref="C61:C64"/>
    <mergeCell ref="C67:C70"/>
    <mergeCell ref="C72:C78"/>
    <mergeCell ref="C79:C81"/>
    <mergeCell ref="I3:I6"/>
    <mergeCell ref="I8:I13"/>
    <mergeCell ref="I14:I21"/>
    <mergeCell ref="I22:I23"/>
    <mergeCell ref="I25:I30"/>
    <mergeCell ref="I33:I45"/>
    <mergeCell ref="I47:I48"/>
    <mergeCell ref="I49:I50"/>
    <mergeCell ref="I52:I53"/>
    <mergeCell ref="I54:I55"/>
    <mergeCell ref="I56:I59"/>
    <mergeCell ref="I61:I64"/>
    <mergeCell ref="I67:I70"/>
    <mergeCell ref="I72:I78"/>
    <mergeCell ref="I80:I81"/>
    <mergeCell ref="J3:J6"/>
    <mergeCell ref="J8:J13"/>
    <mergeCell ref="J14:J21"/>
    <mergeCell ref="J22:J23"/>
    <mergeCell ref="J25:J30"/>
    <mergeCell ref="J33:J45"/>
    <mergeCell ref="J47:J48"/>
    <mergeCell ref="J49:J50"/>
    <mergeCell ref="J52:J53"/>
    <mergeCell ref="J54:J55"/>
    <mergeCell ref="J56:J59"/>
    <mergeCell ref="J61:J64"/>
    <mergeCell ref="J67:J70"/>
    <mergeCell ref="J72:J78"/>
    <mergeCell ref="J80:J8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wuxueze</dc:creator>
  <cp:lastModifiedBy>所有。</cp:lastModifiedBy>
  <dcterms:created xsi:type="dcterms:W3CDTF">2024-05-30T02:22:00Z</dcterms:created>
  <dcterms:modified xsi:type="dcterms:W3CDTF">2024-05-30T02:41:29Z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D5E1F22F3D5C4E2B8C03BA1A49072148_11</vt:lpwstr>
  </property>
  <property fmtid="{D5CDD505-2E9C-101B-9397-08002B2CF9AE}" pid="3" name="KSOProductBuildVer">
    <vt:lpwstr>2052-12.1.0.16929</vt:lpwstr>
  </property>
</Properties>
</file>